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7490" windowHeight="991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<sst xmlns="http://schemas.openxmlformats.org/spreadsheetml/2006/main" count="30" uniqueCount="15">
  <si>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</si>
  <si>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</si>
  <si>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</si>
  <si>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</si>
  <si>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</si>
  <si>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</si>
  <si>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</si>
  <si>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</si>
  <si>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</si>
  <si>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</si>
  <si>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Gulf and Atlantic Coastal Plain Floodplain Systems</t>
  </si>
  <si>
    <t>Gulf and Atlantic Coastal Plain Swamp Systems</t>
  </si>
  <si>
    <t>Gulf and Atlantic Coastal Plain Tidal Marsh Systems</t>
  </si>
  <si>
    <t>Introduced Wetland Vegetation-Tree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</si>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</sst>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1" sqref="M11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8" width="8.7109375" style="8" customWidth="1"/>
  </cols>
  <sheetData>
    <row r="1" spans="1:8" ht="99" customHeight="1">
      <c r="A1" s="23" t="s">
        <v>9</v>
      </c>
      <c r="B1" s="3" t="s">
        <v>5</v>
      </c>
      <c r="C1" s="7">
        <v>2473</v>
      </c>
      <c r="D1" s="7">
        <v>2480</v>
      </c>
      <c r="E1" s="7">
        <v>2490</v>
      </c>
      <c r="F1" s="7">
        <v>2536</v>
      </c>
      <c r="G1" s="1" t="s">
        <v>3</v>
      </c>
      <c r="H1" s="19" t="s">
        <v>8</v>
      </c>
    </row>
    <row r="2" spans="1:8" ht="12.75">
      <c r="A2" s="23" t="s">
        <v>10</v>
      </c>
      <c r="B2" s="3">
        <v>2473</v>
      </c>
      <c r="C2" s="11">
        <v>2</v>
      </c>
      <c r="D2" s="7">
        <v>0</v>
      </c>
      <c r="E2" s="7">
        <v>0</v>
      </c>
      <c r="F2" s="7">
        <v>0</v>
      </c>
      <c r="G2" s="9">
        <f>SUM(C2:F2)</f>
        <v>2</v>
      </c>
      <c r="H2" s="20">
        <f>C2/G2</f>
        <v>1</v>
      </c>
    </row>
    <row r="3" spans="1:8" ht="12.75">
      <c r="A3" s="23" t="s">
        <v>11</v>
      </c>
      <c r="B3" s="3">
        <v>2480</v>
      </c>
      <c r="C3" s="7">
        <v>1</v>
      </c>
      <c r="D3" s="11">
        <v>2</v>
      </c>
      <c r="E3" s="7">
        <v>0</v>
      </c>
      <c r="F3" s="7">
        <v>0</v>
      </c>
      <c r="G3" s="9">
        <f>SUM(C3:F3)</f>
        <v>3</v>
      </c>
      <c r="H3" s="20">
        <f>D3/G3</f>
        <v>0.6666666666666666</v>
      </c>
    </row>
    <row r="4" spans="1:8" ht="12.75">
      <c r="A4" s="23" t="s">
        <v>12</v>
      </c>
      <c r="B4" s="3">
        <v>2490</v>
      </c>
      <c r="C4" s="7">
        <v>0</v>
      </c>
      <c r="D4" s="7">
        <v>0</v>
      </c>
      <c r="E4" s="11">
        <v>61</v>
      </c>
      <c r="F4" s="7">
        <v>0</v>
      </c>
      <c r="G4" s="9">
        <f>SUM(C4:F4)</f>
        <v>61</v>
      </c>
      <c r="H4" s="20">
        <f>E4/G4</f>
        <v>1</v>
      </c>
    </row>
    <row r="5" spans="1:8" ht="12.75">
      <c r="A5" s="23" t="s">
        <v>13</v>
      </c>
      <c r="B5" s="3">
        <v>2536</v>
      </c>
      <c r="C5" s="7">
        <v>2</v>
      </c>
      <c r="D5" s="7">
        <v>0</v>
      </c>
      <c r="E5" s="7">
        <v>0</v>
      </c>
      <c r="F5" s="11">
        <v>0</v>
      </c>
      <c r="G5" s="9">
        <f>SUM(C5:F5)</f>
        <v>2</v>
      </c>
      <c r="H5" s="20">
        <f>F5/G5</f>
        <v>0</v>
      </c>
    </row>
    <row r="6" spans="1:7" ht="39" customHeight="1" thickBot="1">
      <c r="A6" s="23"/>
      <c r="B6" s="2" t="s">
        <v>4</v>
      </c>
      <c r="C6" s="12">
        <f>SUM(C2:C5)</f>
        <v>5</v>
      </c>
      <c r="D6" s="12">
        <f>SUM(D2:D5)</f>
        <v>2</v>
      </c>
      <c r="E6" s="12">
        <f>SUM(E2:E5)</f>
        <v>61</v>
      </c>
      <c r="F6" s="12">
        <f>SUM(F2:F5)</f>
        <v>0</v>
      </c>
      <c r="G6" s="10"/>
    </row>
    <row r="7" spans="2:6" ht="39" customHeight="1" thickBot="1">
      <c r="B7" s="17" t="s">
        <v>6</v>
      </c>
      <c r="C7" s="18">
        <f>C2/C6</f>
        <v>0.4</v>
      </c>
      <c r="D7" s="18">
        <f>D3/D6</f>
        <v>1</v>
      </c>
      <c r="E7" s="18">
        <f>E4/E6</f>
        <v>1</v>
      </c>
      <c r="F7" s="18" t="s">
        <v>14</v>
      </c>
    </row>
    <row r="8" spans="2:6" ht="12.75">
      <c r="B8" s="4" t="s">
        <v>2</v>
      </c>
      <c r="C8" s="13">
        <f>C2</f>
        <v>2</v>
      </c>
      <c r="D8" s="13">
        <f>D3</f>
        <v>2</v>
      </c>
      <c r="E8" s="13">
        <f>E4</f>
        <v>61</v>
      </c>
      <c r="F8" s="13">
        <f>F5</f>
        <v>0</v>
      </c>
    </row>
    <row r="9" spans="4:5" ht="13.5" thickBot="1">
      <c r="D9" s="14">
        <f>SUM(G2:G5)</f>
        <v>68</v>
      </c>
      <c r="E9" s="22" t="s">
        <v>0</v>
      </c>
    </row>
    <row r="10" spans="4:5" ht="13.5" thickBot="1">
      <c r="D10" s="15">
        <f>SUM(C8:F8)</f>
        <v>65</v>
      </c>
      <c r="E10" s="22" t="s">
        <v>1</v>
      </c>
    </row>
    <row r="12" spans="4:5" ht="12.75">
      <c r="D12" s="16">
        <f>D10/D9</f>
        <v>0.9558823529411765</v>
      </c>
      <c r="E12" s="21" t="s">
        <v>7</v>
      </c>
    </row>
    <row r="14" ht="12.75">
      <c r="B14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8" sqref="F8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8" width="8.7109375" style="8" customWidth="1"/>
  </cols>
  <sheetData>
    <row r="1" spans="1:8" ht="99" customHeight="1">
      <c r="A1" s="23" t="s">
        <v>9</v>
      </c>
      <c r="B1" s="3" t="s">
        <v>5</v>
      </c>
      <c r="C1" s="7">
        <v>2473</v>
      </c>
      <c r="D1" s="7">
        <v>2480</v>
      </c>
      <c r="E1" s="7">
        <v>2490</v>
      </c>
      <c r="F1" s="7">
        <v>2536</v>
      </c>
      <c r="G1" s="1" t="s">
        <v>3</v>
      </c>
      <c r="H1" s="19" t="s">
        <v>8</v>
      </c>
    </row>
    <row r="2" spans="1:8" ht="12.75">
      <c r="A2" s="23" t="s">
        <v>10</v>
      </c>
      <c r="B2" s="3">
        <v>2473</v>
      </c>
      <c r="C2" s="11">
        <v>2</v>
      </c>
      <c r="D2" s="7">
        <v>0</v>
      </c>
      <c r="E2" s="7">
        <v>0</v>
      </c>
      <c r="F2" s="7">
        <v>0</v>
      </c>
      <c r="G2" s="9">
        <f>SUM(C2:F2)</f>
        <v>2</v>
      </c>
      <c r="H2" s="20">
        <f>C2/G2</f>
        <v>1</v>
      </c>
    </row>
    <row r="3" spans="1:8" ht="12.75">
      <c r="A3" s="23" t="s">
        <v>11</v>
      </c>
      <c r="B3" s="3">
        <v>2480</v>
      </c>
      <c r="C3" s="7">
        <v>1</v>
      </c>
      <c r="D3" s="11">
        <v>2</v>
      </c>
      <c r="E3" s="7">
        <v>0</v>
      </c>
      <c r="F3" s="7">
        <v>0</v>
      </c>
      <c r="G3" s="9">
        <f>SUM(C3:F3)</f>
        <v>3</v>
      </c>
      <c r="H3" s="20">
        <f>D3/G3</f>
        <v>0.6666666666666666</v>
      </c>
    </row>
    <row r="4" spans="1:8" ht="12.75">
      <c r="A4" s="23" t="s">
        <v>12</v>
      </c>
      <c r="B4" s="3">
        <v>2490</v>
      </c>
      <c r="C4" s="7">
        <v>0</v>
      </c>
      <c r="D4" s="7">
        <v>0</v>
      </c>
      <c r="E4" s="11">
        <v>61</v>
      </c>
      <c r="F4" s="7">
        <v>0</v>
      </c>
      <c r="G4" s="9">
        <f>SUM(C4:F4)</f>
        <v>61</v>
      </c>
      <c r="H4" s="20">
        <f>E4/G4</f>
        <v>1</v>
      </c>
    </row>
    <row r="5" spans="1:8" ht="12.75">
      <c r="A5" s="23" t="s">
        <v>13</v>
      </c>
      <c r="B5" s="3">
        <v>2536</v>
      </c>
      <c r="C5" s="7">
        <v>2</v>
      </c>
      <c r="D5" s="7">
        <v>0</v>
      </c>
      <c r="E5" s="7">
        <v>0</v>
      </c>
      <c r="F5" s="11">
        <v>0</v>
      </c>
      <c r="G5" s="9">
        <f>SUM(C5:F5)</f>
        <v>2</v>
      </c>
      <c r="H5" s="20">
        <f>F5/G5</f>
        <v>0</v>
      </c>
    </row>
    <row r="6" spans="1:7" ht="39" customHeight="1" thickBot="1">
      <c r="A6" s="23"/>
      <c r="B6" s="2" t="s">
        <v>4</v>
      </c>
      <c r="C6" s="12">
        <f>SUM(C2:C5)</f>
        <v>5</v>
      </c>
      <c r="D6" s="12">
        <f>SUM(D2:D5)</f>
        <v>2</v>
      </c>
      <c r="E6" s="12">
        <f>SUM(E2:E5)</f>
        <v>61</v>
      </c>
      <c r="F6" s="12">
        <f>SUM(F2:F5)</f>
        <v>0</v>
      </c>
      <c r="G6" s="10"/>
    </row>
    <row r="7" spans="2:6" ht="39" customHeight="1" thickBot="1">
      <c r="B7" s="17" t="s">
        <v>6</v>
      </c>
      <c r="C7" s="18">
        <f>C2/C6</f>
        <v>0.4</v>
      </c>
      <c r="D7" s="18">
        <f>D3/D6</f>
        <v>1</v>
      </c>
      <c r="E7" s="18">
        <f>E4/E6</f>
        <v>1</v>
      </c>
      <c r="F7" s="18" t="s">
        <v>14</v>
      </c>
    </row>
    <row r="8" spans="2:6" ht="12.75">
      <c r="B8" s="4" t="s">
        <v>2</v>
      </c>
      <c r="C8" s="13">
        <f>C2</f>
        <v>2</v>
      </c>
      <c r="D8" s="13">
        <f>D3</f>
        <v>2</v>
      </c>
      <c r="E8" s="13">
        <f>E4</f>
        <v>61</v>
      </c>
      <c r="F8" s="13">
        <f>F5</f>
        <v>0</v>
      </c>
    </row>
    <row r="9" spans="4:5" ht="13.5" thickBot="1">
      <c r="D9" s="14">
        <f>SUM(G2:G5)</f>
        <v>68</v>
      </c>
      <c r="E9" s="22" t="s">
        <v>0</v>
      </c>
    </row>
    <row r="10" spans="4:5" ht="13.5" thickBot="1">
      <c r="D10" s="15">
        <f>SUM(C8:F8)</f>
        <v>65</v>
      </c>
      <c r="E10" s="22" t="s">
        <v>1</v>
      </c>
    </row>
    <row r="12" spans="4:5" ht="12.75">
      <c r="D12" s="16">
        <f>D10/D9</f>
        <v>0.9558823529411765</v>
      </c>
      <c r="E12" s="21" t="s">
        <v>7</v>
      </c>
    </row>
    <row r="14" ht="12.75">
      <c r="B14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2010-08-11T16:59:56Z</dcterms:modified>
  <cp:category/>
  <cp:version/>
  <cp:contentType/>
  <cp:contentStatus/>
</cp:coreProperties>
</file>